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DD91A8CD-1141-43CA-976B-08EC27FD73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<sst xmlns="http://schemas.openxmlformats.org/spreadsheetml/2006/main" count="112" uniqueCount="44">
  <si>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</si>
  <si>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</si>
  <si>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</si>
  <si>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</si>
  <si>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</si>
  <si>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</si>
  <si>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</si>
  <si>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</si>
  <si>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</si>
  <si>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</si>
  <si>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</si>
  <si>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</si>
  <si>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</si>
  <si>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</si>
  <si>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</si>
  <si>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</si>
  <si>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</si>
  <si>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</si>
  <si>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</si>
  <si>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</si>
  <si>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</si>
  <si>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</si>
  <si>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</si>
  <si>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</si>
  <si>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</si>
  <si>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</si>
  <si>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</si>
  <si>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</si>
  <si>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</si>
  <si>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</si>
  <si>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</si>
  <si>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</si>
  <si>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</si>
  <si>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</si>
  <si>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</si>
  <si>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</si>
  <si>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</si>
  <si>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</si>
  <si>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UPLATE: 07.03.2024.god.</t>
  </si>
  <si>
    <t>11.3.2024.god.</t>
  </si>
  <si>
    <t>07.03.2024.</t>
  </si>
  <si>
    <t>31.1.2024.</t>
  </si>
  <si>
    <t>februar</t>
  </si>
  <si>
    <t>Iznos neizmirenih obaveza na dan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</si>
</sst>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P1" sqref="P1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39</v>
      </c>
      <c r="Q1" s="70" t="s">
        <v>38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43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43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38058.29</v>
      </c>
      <c r="E4" s="8">
        <v>53673.47</v>
      </c>
      <c r="F4" s="9">
        <f>E4/12</f>
        <v>4472.7891666666665</v>
      </c>
      <c r="G4" s="36">
        <v>38058.29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41</v>
      </c>
      <c r="R4" s="34" t="s">
        <v>29</v>
      </c>
      <c r="S4" s="36">
        <v>38058.29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40</v>
      </c>
      <c r="R5" s="34" t="s">
        <v>42</v>
      </c>
      <c r="S5" s="36">
        <v>38058.29</v>
      </c>
      <c r="T5" s="73"/>
      <c r="U5" s="34">
        <v>195.63</v>
      </c>
      <c r="V5" s="34" t="s">
        <v>41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11081.61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937.57</v>
      </c>
      <c r="O6" s="78"/>
      <c r="P6" s="36"/>
      <c r="Q6" s="34"/>
      <c r="R6" s="34"/>
      <c r="S6" s="36"/>
      <c r="T6" s="73"/>
      <c r="U6" s="34"/>
      <c r="V6" s="34"/>
      <c r="W6" s="34"/>
      <c r="X6" s="40"/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/>
      <c r="Q7" s="34"/>
      <c r="R7" s="34"/>
      <c r="S7" s="36"/>
      <c r="T7" s="73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/>
      <c r="Q9" s="34"/>
      <c r="R9" s="34"/>
      <c r="S9" s="36"/>
      <c r="T9" s="73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/>
      <c r="Q10" s="34"/>
      <c r="R10" s="34"/>
      <c r="S10" s="36"/>
      <c r="T10" s="73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74266.16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3750.28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8945.58</v>
      </c>
      <c r="Q17" s="42"/>
      <c r="R17" s="42"/>
      <c r="S17" s="31">
        <v>38058.29</v>
      </c>
      <c r="T17" s="73"/>
      <c r="U17" s="31">
        <f>SUM(U4:U16)</f>
        <v>391.26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41</v>
      </c>
      <c r="R19" s="34" t="s">
        <v>29</v>
      </c>
      <c r="S19" s="36">
        <v>14041.11</v>
      </c>
      <c r="T19" s="73"/>
      <c r="U19" s="34">
        <v>65.209999999999994</v>
      </c>
      <c r="V19" s="50" t="s">
        <v>41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40</v>
      </c>
      <c r="R20" s="34" t="s">
        <v>42</v>
      </c>
      <c r="S20" s="36">
        <v>14041.11</v>
      </c>
      <c r="T20" s="73"/>
      <c r="U20" s="34">
        <v>65.209999999999994</v>
      </c>
      <c r="V20" s="34" t="s">
        <v>40</v>
      </c>
      <c r="W20" s="34" t="s">
        <v>42</v>
      </c>
      <c r="X20" s="40">
        <v>937.57</v>
      </c>
    </row>
    <row r="21" spans="9:24" ht="17.25" customHeight="1" x14ac:dyDescent="0.25">
      <c r="O21" s="78"/>
      <c r="P21" s="36"/>
      <c r="Q21" s="34"/>
      <c r="R21" s="34"/>
      <c r="S21" s="36"/>
      <c r="T21" s="73"/>
      <c r="U21" s="34"/>
      <c r="V21" s="34"/>
      <c r="W21" s="34"/>
      <c r="X21" s="40"/>
    </row>
    <row r="22" spans="9:24" ht="18.75" customHeight="1" x14ac:dyDescent="0.25">
      <c r="O22" s="78"/>
      <c r="P22" s="36"/>
      <c r="Q22" s="34"/>
      <c r="R22" s="34"/>
      <c r="S22" s="36"/>
      <c r="T22" s="73"/>
      <c r="U22" s="34"/>
      <c r="V22" s="34"/>
      <c r="W22" s="47"/>
      <c r="X22" s="40"/>
    </row>
    <row r="23" spans="9:24" ht="18" customHeight="1" x14ac:dyDescent="0.25">
      <c r="O23" s="78"/>
      <c r="P23" s="36"/>
      <c r="Q23" s="34"/>
      <c r="R23" s="34"/>
      <c r="S23" s="36"/>
      <c r="T23" s="73"/>
      <c r="U23" s="34"/>
      <c r="V23" s="50"/>
      <c r="W23" s="34"/>
      <c r="X23" s="40"/>
    </row>
    <row r="24" spans="9:24" ht="18" customHeight="1" x14ac:dyDescent="0.25">
      <c r="O24" s="78"/>
      <c r="P24" s="36"/>
      <c r="Q24" s="34"/>
      <c r="R24" s="34"/>
      <c r="S24" s="36"/>
      <c r="T24" s="73"/>
      <c r="U24" s="34"/>
      <c r="V24" s="34"/>
      <c r="W24" s="34"/>
      <c r="X24" s="40"/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2061.2199999999998</v>
      </c>
      <c r="Q31" s="43"/>
      <c r="R31" s="43"/>
      <c r="S31" s="31">
        <v>14041.11</v>
      </c>
      <c r="T31" s="73"/>
      <c r="U31" s="31">
        <f>SUM(U19:U30)</f>
        <v>130.41999999999999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41</v>
      </c>
      <c r="R33" s="34" t="s">
        <v>29</v>
      </c>
      <c r="S33" s="36">
        <v>11081.61</v>
      </c>
      <c r="T33" s="73"/>
      <c r="U33" s="34">
        <v>65.209999999999994</v>
      </c>
      <c r="V33" s="50" t="s">
        <v>41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40</v>
      </c>
      <c r="R34" s="34" t="s">
        <v>42</v>
      </c>
      <c r="S34" s="36">
        <v>11081.61</v>
      </c>
      <c r="T34" s="73"/>
      <c r="U34" s="34">
        <v>65.209999999999994</v>
      </c>
      <c r="V34" s="34" t="s">
        <v>40</v>
      </c>
      <c r="W34" s="34" t="s">
        <v>42</v>
      </c>
      <c r="X34" s="40">
        <v>937.57</v>
      </c>
    </row>
    <row r="35" spans="9:24" ht="15" customHeight="1" x14ac:dyDescent="0.25">
      <c r="O35" s="59"/>
      <c r="P35" s="36"/>
      <c r="Q35" s="34"/>
      <c r="R35" s="34"/>
      <c r="S35" s="36"/>
      <c r="T35" s="73"/>
      <c r="U35" s="34"/>
      <c r="V35" s="34"/>
      <c r="W35" s="34"/>
      <c r="X35" s="40"/>
    </row>
    <row r="36" spans="9:24" ht="18" customHeight="1" x14ac:dyDescent="0.25">
      <c r="O36" s="59"/>
      <c r="P36" s="34"/>
      <c r="Q36" s="34"/>
      <c r="R36" s="34"/>
      <c r="S36" s="36"/>
      <c r="T36" s="73"/>
      <c r="U36" s="34"/>
      <c r="V36" s="34"/>
      <c r="W36" s="47"/>
      <c r="X36" s="40"/>
    </row>
    <row r="37" spans="9:24" ht="15" customHeight="1" x14ac:dyDescent="0.25">
      <c r="O37" s="59"/>
      <c r="P37" s="34"/>
      <c r="Q37" s="34"/>
      <c r="R37" s="34"/>
      <c r="S37" s="36"/>
      <c r="T37" s="73"/>
      <c r="U37" s="34"/>
      <c r="V37" s="34"/>
      <c r="W37" s="34"/>
      <c r="X37" s="40"/>
    </row>
    <row r="38" spans="9:24" ht="15" customHeight="1" x14ac:dyDescent="0.25">
      <c r="O38" s="59"/>
      <c r="P38" s="34"/>
      <c r="Q38" s="34"/>
      <c r="R38" s="34"/>
      <c r="S38" s="36"/>
      <c r="T38" s="73"/>
      <c r="U38" s="34"/>
      <c r="V38" s="34"/>
      <c r="W38" s="34"/>
      <c r="X38" s="40"/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813.24</v>
      </c>
      <c r="Q45" s="43"/>
      <c r="R45" s="43"/>
      <c r="S45" s="31">
        <v>11081.61</v>
      </c>
      <c r="T45" s="73"/>
      <c r="U45" s="31">
        <f>SUM(U33:U44)</f>
        <v>130.41999999999999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41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40</v>
      </c>
      <c r="R48" s="34" t="s">
        <v>42</v>
      </c>
      <c r="S48" s="36">
        <v>9516.84</v>
      </c>
      <c r="T48" s="73"/>
      <c r="U48" s="34">
        <v>65.209999999999994</v>
      </c>
      <c r="V48" s="34" t="s">
        <v>40</v>
      </c>
      <c r="W48" s="34" t="s">
        <v>42</v>
      </c>
      <c r="X48" s="40">
        <v>937.57</v>
      </c>
    </row>
    <row r="49" spans="15:24" ht="15" customHeight="1" x14ac:dyDescent="0.25">
      <c r="O49" s="59"/>
      <c r="P49" s="34"/>
      <c r="Q49" s="34"/>
      <c r="R49" s="34"/>
      <c r="S49" s="36"/>
      <c r="T49" s="73"/>
      <c r="U49" s="34"/>
      <c r="V49" s="34"/>
      <c r="W49" s="34"/>
      <c r="X49" s="40"/>
    </row>
    <row r="50" spans="15:24" ht="16.5" customHeight="1" x14ac:dyDescent="0.25">
      <c r="O50" s="59"/>
      <c r="P50" s="34"/>
      <c r="Q50" s="34"/>
      <c r="R50" s="34"/>
      <c r="S50" s="36"/>
      <c r="T50" s="73"/>
      <c r="U50" s="34"/>
      <c r="V50" s="34"/>
      <c r="W50" s="46"/>
      <c r="X50" s="40"/>
    </row>
    <row r="51" spans="15:24" ht="15" customHeight="1" x14ac:dyDescent="0.25">
      <c r="O51" s="59"/>
      <c r="P51" s="34"/>
      <c r="Q51" s="34"/>
      <c r="R51" s="34"/>
      <c r="S51" s="36"/>
      <c r="T51" s="73"/>
      <c r="U51" s="34"/>
      <c r="V51" s="34"/>
      <c r="W51" s="34"/>
      <c r="X51" s="40"/>
    </row>
    <row r="52" spans="15:24" ht="15" customHeight="1" x14ac:dyDescent="0.25">
      <c r="O52" s="59"/>
      <c r="P52" s="34"/>
      <c r="Q52" s="34"/>
      <c r="R52" s="34"/>
      <c r="S52" s="36"/>
      <c r="T52" s="73"/>
      <c r="U52" s="34"/>
      <c r="V52" s="34"/>
      <c r="W52" s="34"/>
      <c r="X52" s="40"/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813.24</v>
      </c>
      <c r="Q59" s="44"/>
      <c r="R59" s="44"/>
      <c r="S59" s="33">
        <v>9516.84</v>
      </c>
      <c r="T59" s="74"/>
      <c r="U59" s="33">
        <f>SUM(U47:U58)</f>
        <v>130.41999999999999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41</v>
      </c>
      <c r="R61" s="34" t="s">
        <v>29</v>
      </c>
      <c r="S61" s="36">
        <v>1568.31</v>
      </c>
      <c r="U61" s="34">
        <v>195.64</v>
      </c>
      <c r="V61" s="50" t="s">
        <v>41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40</v>
      </c>
      <c r="R62" s="34" t="s">
        <v>42</v>
      </c>
      <c r="S62" s="36">
        <v>1568.31</v>
      </c>
      <c r="U62" s="34">
        <v>195.64</v>
      </c>
      <c r="V62" s="34" t="s">
        <v>40</v>
      </c>
      <c r="W62" s="34" t="s">
        <v>42</v>
      </c>
      <c r="X62" s="40">
        <v>0</v>
      </c>
    </row>
    <row r="63" spans="15:24" ht="15" x14ac:dyDescent="0.25">
      <c r="O63" s="59"/>
      <c r="P63" s="36"/>
      <c r="Q63" s="34"/>
      <c r="R63" s="34"/>
      <c r="S63" s="36"/>
      <c r="U63" s="34"/>
      <c r="V63" s="34"/>
      <c r="W63" s="34"/>
      <c r="X63" s="40"/>
    </row>
    <row r="64" spans="15:24" ht="15" x14ac:dyDescent="0.25">
      <c r="O64" s="59"/>
      <c r="P64" s="34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9"/>
      <c r="P65" s="34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9"/>
      <c r="P66" s="34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1334.94</v>
      </c>
      <c r="Q73" s="43"/>
      <c r="R73" s="43"/>
      <c r="S73" s="31">
        <v>1568.31</v>
      </c>
      <c r="U73" s="31">
        <f>SUM(U61:U72)</f>
        <v>391.28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41</v>
      </c>
      <c r="R75" s="34" t="s">
        <v>29</v>
      </c>
      <c r="S75" s="36">
        <v>0</v>
      </c>
      <c r="U75" s="34">
        <v>195.64</v>
      </c>
      <c r="V75" s="50" t="s">
        <v>41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40</v>
      </c>
      <c r="R76" s="34" t="s">
        <v>42</v>
      </c>
      <c r="S76" s="36">
        <v>0</v>
      </c>
      <c r="U76" s="34">
        <v>195.64</v>
      </c>
      <c r="V76" s="34" t="s">
        <v>40</v>
      </c>
      <c r="W76" s="34" t="s">
        <v>42</v>
      </c>
      <c r="X76" s="40">
        <v>0</v>
      </c>
    </row>
    <row r="77" spans="15:24" ht="15" x14ac:dyDescent="0.25">
      <c r="O77" s="59"/>
      <c r="P77" s="36"/>
      <c r="Q77" s="34"/>
      <c r="R77" s="34"/>
      <c r="S77" s="36"/>
      <c r="U77" s="34"/>
      <c r="V77" s="34"/>
      <c r="W77" s="34"/>
      <c r="X77" s="40"/>
    </row>
    <row r="78" spans="15:24" ht="15" x14ac:dyDescent="0.25">
      <c r="O78" s="59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9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9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1682.74</v>
      </c>
      <c r="Q87" s="43"/>
      <c r="R87" s="43"/>
      <c r="S87" s="31">
        <v>0</v>
      </c>
      <c r="U87" s="31">
        <f>SUM(U75:U86)</f>
        <v>391.28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2024-03-11T10:11:50Z</dcterms:modified>
</cp:coreProperties>
</file>