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44A29ED7-EBB2-43AC-B671-6F9F2682A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5" i="1"/>
  <c r="F6" i="1"/>
  <c r="F7" i="1"/>
  <c r="F8" i="1"/>
  <c r="F9" i="1"/>
  <c r="F10" i="1"/>
  <c r="F4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<sst xmlns="http://schemas.openxmlformats.org/spreadsheetml/2006/main" count="208" uniqueCount="53">
  <si>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</si>
  <si>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</si>
  <si>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</si>
  <si>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</si>
  <si>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</si>
  <si>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</si>
  <si>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</si>
  <si>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</si>
  <si>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</si>
  <si>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</si>
  <si>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</si>
  <si>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</si>
  <si>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</si>
  <si>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</si>
  <si>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</si>
  <si>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</si>
  <si>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</si>
  <si>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</si>
  <si>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</si>
  <si>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</si>
  <si>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</si>
  <si>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</si>
  <si>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</si>
  <si>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</si>
  <si>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</si>
  <si>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</si>
  <si>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</si>
  <si>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</si>
  <si>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</si>
  <si>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</si>
  <si>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</si>
  <si>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</si>
  <si>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</si>
  <si>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</si>
  <si>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</si>
  <si>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</si>
  <si>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</si>
  <si>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</si>
  <si>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</si>
  <si>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</si>
  <si>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</si>
  <si>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</si>
  <si>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</si>
  <si>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</si>
  <si>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</si>
  <si>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</si>
  <si>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</si>
  <si>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</si>
  <si>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</si>
  <si>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UPLATE: 30.06.2025.god.</t>
  </si>
  <si>
    <t>3.7.2025.godine</t>
  </si>
  <si>
    <t>Iznos neizmirenih obaveza na dan 30.06.2025.</t>
  </si>
  <si>
    <t>Iznos neizmirenih obaveza na dan 30.05.2025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</si>
</sst>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N3" sqref="N3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50</v>
      </c>
      <c r="Q1" s="69" t="s">
        <v>49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4</v>
      </c>
      <c r="G3" s="3" t="s">
        <v>51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52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f>E4/12</f>
        <v>5140.9399999999996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f t="shared" ref="F5:F10" si="0">E5/12</f>
        <v>1184.5616666666667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39</v>
      </c>
      <c r="R5" s="34" t="s">
        <v>40</v>
      </c>
      <c r="S5" s="36">
        <v>36950.29</v>
      </c>
      <c r="T5" s="72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f t="shared" si="0"/>
        <v>467.35833333333335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1">L6/12</f>
        <v>74.953333333333333</v>
      </c>
      <c r="N6" s="9">
        <v>0</v>
      </c>
      <c r="O6" s="77"/>
      <c r="P6" s="36">
        <v>5140.9399999999996</v>
      </c>
      <c r="Q6" s="34" t="s">
        <v>41</v>
      </c>
      <c r="R6" s="34" t="s">
        <v>42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f t="shared" si="0"/>
        <v>467.35833333333335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1"/>
        <v>74.953333333333333</v>
      </c>
      <c r="N7" s="9">
        <v>937.57</v>
      </c>
      <c r="O7" s="77"/>
      <c r="P7" s="36">
        <v>5140.9399999999996</v>
      </c>
      <c r="Q7" s="34" t="s">
        <v>43</v>
      </c>
      <c r="R7" s="34" t="s">
        <v>44</v>
      </c>
      <c r="S7" s="36">
        <v>36950.29</v>
      </c>
      <c r="T7" s="72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f t="shared" si="0"/>
        <v>767.17250000000001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>
        <v>5140.9399999999996</v>
      </c>
      <c r="Q9" s="34" t="s">
        <v>45</v>
      </c>
      <c r="R9" s="34" t="s">
        <v>46</v>
      </c>
      <c r="S9" s="36">
        <v>36950.29</v>
      </c>
      <c r="T9" s="72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f t="shared" si="0"/>
        <v>967.04916666666668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>
        <v>5140.9399999999996</v>
      </c>
      <c r="Q10" s="34" t="s">
        <v>47</v>
      </c>
      <c r="R10" s="34" t="s">
        <v>48</v>
      </c>
      <c r="S10" s="36">
        <v>36950.29</v>
      </c>
      <c r="T10" s="72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8994.4399999999987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/>
      <c r="Q11" s="34"/>
      <c r="R11" s="34"/>
      <c r="S11" s="36"/>
      <c r="T11" s="72"/>
      <c r="U11" s="34"/>
      <c r="V11" s="34"/>
      <c r="W11" s="34"/>
      <c r="X11" s="40"/>
    </row>
    <row r="12" spans="1:24" ht="18" customHeight="1" x14ac:dyDescent="0.25">
      <c r="O12" s="77"/>
      <c r="P12" s="36"/>
      <c r="Q12" s="34"/>
      <c r="R12" s="34"/>
      <c r="S12" s="36"/>
      <c r="T12" s="72"/>
      <c r="U12" s="34"/>
      <c r="V12" s="34"/>
      <c r="W12" s="34"/>
      <c r="X12" s="40"/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30845.639999999996</v>
      </c>
      <c r="Q17" s="42"/>
      <c r="R17" s="42"/>
      <c r="S17" s="31"/>
      <c r="T17" s="72"/>
      <c r="U17" s="31">
        <f>SUM(U4:U16)</f>
        <v>1349.1600000000003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39</v>
      </c>
      <c r="R20" s="34" t="s">
        <v>40</v>
      </c>
      <c r="S20" s="36">
        <v>14041.11</v>
      </c>
      <c r="T20" s="72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41</v>
      </c>
      <c r="R21" s="34" t="s">
        <v>42</v>
      </c>
      <c r="S21" s="36">
        <v>14041.11</v>
      </c>
      <c r="T21" s="72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1184.56</v>
      </c>
      <c r="Q22" s="34" t="s">
        <v>43</v>
      </c>
      <c r="R22" s="34" t="s">
        <v>44</v>
      </c>
      <c r="S22" s="36">
        <v>14041.11</v>
      </c>
      <c r="T22" s="72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1184.56</v>
      </c>
      <c r="Q23" s="34" t="s">
        <v>45</v>
      </c>
      <c r="R23" s="34" t="s">
        <v>46</v>
      </c>
      <c r="S23" s="36">
        <v>14041.11</v>
      </c>
      <c r="T23" s="72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7"/>
      <c r="P24" s="36">
        <v>1184.56</v>
      </c>
      <c r="Q24" s="34" t="s">
        <v>47</v>
      </c>
      <c r="R24" s="34" t="s">
        <v>48</v>
      </c>
      <c r="S24" s="36">
        <v>14041.11</v>
      </c>
      <c r="T24" s="72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7"/>
      <c r="P25" s="36"/>
      <c r="Q25" s="34"/>
      <c r="R25" s="34"/>
      <c r="S25" s="36"/>
      <c r="T25" s="72"/>
      <c r="U25" s="34"/>
      <c r="V25" s="34"/>
      <c r="W25" s="34"/>
      <c r="X25" s="40"/>
    </row>
    <row r="26" spans="9:24" ht="18" customHeight="1" x14ac:dyDescent="0.25">
      <c r="O26" s="77"/>
      <c r="P26" s="36"/>
      <c r="Q26" s="34"/>
      <c r="R26" s="54"/>
      <c r="S26" s="36"/>
      <c r="T26" s="72"/>
      <c r="U26" s="34"/>
      <c r="V26" s="34"/>
      <c r="W26" s="54"/>
      <c r="X26" s="40"/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7107.3599999999988</v>
      </c>
      <c r="Q31" s="43"/>
      <c r="R31" s="43"/>
      <c r="S31" s="31"/>
      <c r="T31" s="72"/>
      <c r="U31" s="31">
        <f>SUM(U19:U30)</f>
        <v>449.7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39</v>
      </c>
      <c r="R34" s="34" t="s">
        <v>40</v>
      </c>
      <c r="S34" s="36">
        <v>0</v>
      </c>
      <c r="T34" s="72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41</v>
      </c>
      <c r="R35" s="34" t="s">
        <v>42</v>
      </c>
      <c r="S35" s="36">
        <v>0</v>
      </c>
      <c r="T35" s="72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8"/>
      <c r="P36" s="34">
        <v>467.36</v>
      </c>
      <c r="Q36" s="34" t="s">
        <v>43</v>
      </c>
      <c r="R36" s="34" t="s">
        <v>44</v>
      </c>
      <c r="S36" s="36">
        <v>0</v>
      </c>
      <c r="T36" s="72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8"/>
      <c r="P37" s="34">
        <v>467.36</v>
      </c>
      <c r="Q37" s="34" t="s">
        <v>45</v>
      </c>
      <c r="R37" s="34" t="s">
        <v>46</v>
      </c>
      <c r="S37" s="36">
        <v>0</v>
      </c>
      <c r="T37" s="72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8"/>
      <c r="P38" s="34">
        <v>467.36</v>
      </c>
      <c r="Q38" s="34" t="s">
        <v>47</v>
      </c>
      <c r="R38" s="34" t="s">
        <v>48</v>
      </c>
      <c r="S38" s="36">
        <v>0</v>
      </c>
      <c r="T38" s="72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8"/>
      <c r="P39" s="34"/>
      <c r="Q39" s="34"/>
      <c r="R39" s="34"/>
      <c r="S39" s="36"/>
      <c r="T39" s="72"/>
      <c r="U39" s="34"/>
      <c r="V39" s="34"/>
      <c r="W39" s="34"/>
      <c r="X39" s="40"/>
    </row>
    <row r="40" spans="9:24" ht="15" customHeight="1" x14ac:dyDescent="0.25">
      <c r="O40" s="58"/>
      <c r="P40" s="34"/>
      <c r="Q40" s="34"/>
      <c r="R40" s="54"/>
      <c r="S40" s="36"/>
      <c r="T40" s="72"/>
      <c r="U40" s="34"/>
      <c r="V40" s="34"/>
      <c r="W40" s="54"/>
      <c r="X40" s="40"/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2804.1600000000003</v>
      </c>
      <c r="Q45" s="43"/>
      <c r="R45" s="43"/>
      <c r="S45" s="31"/>
      <c r="T45" s="72"/>
      <c r="U45" s="31">
        <f>SUM(U33:U44)</f>
        <v>449.7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39</v>
      </c>
      <c r="R48" s="34" t="s">
        <v>40</v>
      </c>
      <c r="S48" s="36">
        <v>9516.84</v>
      </c>
      <c r="T48" s="72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41</v>
      </c>
      <c r="R49" s="34" t="s">
        <v>42</v>
      </c>
      <c r="S49" s="36">
        <v>9516.84</v>
      </c>
      <c r="T49" s="72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467.36</v>
      </c>
      <c r="Q50" s="34" t="s">
        <v>43</v>
      </c>
      <c r="R50" s="34" t="s">
        <v>44</v>
      </c>
      <c r="S50" s="36">
        <v>9516.84</v>
      </c>
      <c r="T50" s="72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467.36</v>
      </c>
      <c r="Q51" s="34" t="s">
        <v>45</v>
      </c>
      <c r="R51" s="34" t="s">
        <v>46</v>
      </c>
      <c r="S51" s="36">
        <v>9516.84</v>
      </c>
      <c r="T51" s="72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8"/>
      <c r="P52" s="34">
        <v>467.36</v>
      </c>
      <c r="Q52" s="34" t="s">
        <v>47</v>
      </c>
      <c r="R52" s="34" t="s">
        <v>48</v>
      </c>
      <c r="S52" s="36">
        <v>9516.84</v>
      </c>
      <c r="T52" s="72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8"/>
      <c r="P53" s="34"/>
      <c r="Q53" s="34"/>
      <c r="R53" s="34"/>
      <c r="S53" s="36"/>
      <c r="T53" s="72"/>
      <c r="U53" s="34"/>
      <c r="V53" s="34"/>
      <c r="W53" s="34"/>
      <c r="X53" s="40"/>
    </row>
    <row r="54" spans="15:24" ht="15" customHeight="1" x14ac:dyDescent="0.25">
      <c r="O54" s="58"/>
      <c r="P54" s="34"/>
      <c r="Q54" s="34"/>
      <c r="R54" s="54"/>
      <c r="S54" s="36"/>
      <c r="T54" s="72"/>
      <c r="U54" s="34"/>
      <c r="V54" s="34"/>
      <c r="W54" s="54"/>
      <c r="X54" s="40"/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2804.1600000000003</v>
      </c>
      <c r="Q59" s="44"/>
      <c r="R59" s="44"/>
      <c r="S59" s="33"/>
      <c r="T59" s="73"/>
      <c r="U59" s="33">
        <f>SUM(U47:U58)</f>
        <v>449.7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8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8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8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8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4603.0199999999995</v>
      </c>
      <c r="Q73" s="43"/>
      <c r="R73" s="43"/>
      <c r="S73" s="31"/>
      <c r="U73" s="31">
        <f>SUM(U61:U72)</f>
        <v>1349.1600000000003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8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8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8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8"/>
      <c r="P82" s="34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5802.3</v>
      </c>
      <c r="Q87" s="43"/>
      <c r="R87" s="43"/>
      <c r="S87" s="31">
        <v>0</v>
      </c>
      <c r="U87" s="31">
        <f>SUM(U75:U86)</f>
        <v>1349.1600000000003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2025-07-03T10:03:32Z</cp:lastPrinted>
  <dcterms:created xsi:type="dcterms:W3CDTF">2020-02-10T11:16:03Z</dcterms:created>
  <dcterms:modified xsi:type="dcterms:W3CDTF">2025-07-03T10:22:07Z</dcterms:modified>
</cp:coreProperties>
</file>